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nThomas\Dokumente\1 NMS Egg\CORONA - Infos, Pläne usw\Jux und Logik\"/>
    </mc:Choice>
  </mc:AlternateContent>
  <bookViews>
    <workbookView xWindow="120" yWindow="120" windowWidth="18915" windowHeight="847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W5" i="1" l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S7" i="1"/>
  <c r="S8" i="1"/>
  <c r="S9" i="1"/>
  <c r="S10" i="1"/>
  <c r="S11" i="1"/>
  <c r="S12" i="1"/>
  <c r="S13" i="1"/>
  <c r="S14" i="1"/>
  <c r="S15" i="1"/>
  <c r="S16" i="1"/>
  <c r="S17" i="1"/>
  <c r="S4" i="1" l="1"/>
  <c r="S6" i="1"/>
  <c r="S5" i="1" l="1"/>
  <c r="S19" i="1" s="1"/>
</calcChain>
</file>

<file path=xl/sharedStrings.xml><?xml version="1.0" encoding="utf-8"?>
<sst xmlns="http://schemas.openxmlformats.org/spreadsheetml/2006/main" count="23" uniqueCount="23">
  <si>
    <t>Zahl 1</t>
  </si>
  <si>
    <t>Zahl 2</t>
  </si>
  <si>
    <t>Summe</t>
  </si>
  <si>
    <t>Produkt</t>
  </si>
  <si>
    <t>Differenz</t>
  </si>
  <si>
    <t>Summe + 
Differenz</t>
  </si>
  <si>
    <t>Produkt - 
Quotient</t>
  </si>
  <si>
    <t>Doppelte 
Summe</t>
  </si>
  <si>
    <t>PUNKTE</t>
  </si>
  <si>
    <t>Quotient</t>
  </si>
  <si>
    <t>Quotient um 8 vermehrt</t>
  </si>
  <si>
    <t>Zahl 3</t>
  </si>
  <si>
    <t>SUMME</t>
  </si>
  <si>
    <t>Zum Produkt addierter Quotient</t>
  </si>
  <si>
    <r>
      <t xml:space="preserve">Um </t>
    </r>
    <r>
      <rPr>
        <b/>
        <sz val="11"/>
        <color rgb="FFC00000"/>
        <rFont val="Calibri"/>
        <family val="2"/>
        <scheme val="minor"/>
      </rPr>
      <t>Zahl 1</t>
    </r>
    <r>
      <rPr>
        <b/>
        <sz val="11"/>
        <color theme="1"/>
        <rFont val="Calibri"/>
        <family val="2"/>
        <scheme val="minor"/>
      </rPr>
      <t xml:space="preserve"> vermehrtes Produkt durch </t>
    </r>
    <r>
      <rPr>
        <b/>
        <sz val="11"/>
        <color rgb="FFC00000"/>
        <rFont val="Calibri"/>
        <family val="2"/>
        <scheme val="minor"/>
      </rPr>
      <t xml:space="preserve">Zahl 2 </t>
    </r>
    <r>
      <rPr>
        <b/>
        <sz val="11"/>
        <color theme="1"/>
        <rFont val="Calibri"/>
        <family val="2"/>
        <scheme val="minor"/>
      </rPr>
      <t>dividiert</t>
    </r>
  </si>
  <si>
    <r>
      <t xml:space="preserve">Differenz von </t>
    </r>
    <r>
      <rPr>
        <b/>
        <sz val="11"/>
        <color rgb="FFC00000"/>
        <rFont val="Calibri"/>
        <family val="2"/>
        <scheme val="minor"/>
      </rPr>
      <t>Zahl 1</t>
    </r>
    <r>
      <rPr>
        <b/>
        <sz val="11"/>
        <color theme="1"/>
        <rFont val="Calibri"/>
        <family val="2"/>
        <scheme val="minor"/>
      </rPr>
      <t xml:space="preserve"> und </t>
    </r>
    <r>
      <rPr>
        <b/>
        <sz val="11"/>
        <color rgb="FFC00000"/>
        <rFont val="Calibri"/>
        <family val="2"/>
        <scheme val="minor"/>
      </rPr>
      <t xml:space="preserve">Zahl 2 </t>
    </r>
    <r>
      <rPr>
        <b/>
        <sz val="11"/>
        <color theme="1"/>
        <rFont val="Calibri"/>
        <family val="2"/>
        <scheme val="minor"/>
      </rPr>
      <t xml:space="preserve">
mit </t>
    </r>
    <r>
      <rPr>
        <b/>
        <sz val="11"/>
        <color rgb="FF0066FF"/>
        <rFont val="Calibri"/>
        <family val="2"/>
        <scheme val="minor"/>
      </rPr>
      <t>Zahl 3</t>
    </r>
    <r>
      <rPr>
        <b/>
        <sz val="11"/>
        <color theme="1"/>
        <rFont val="Calibri"/>
        <family val="2"/>
        <scheme val="minor"/>
      </rPr>
      <t xml:space="preserve"> multipliziert</t>
    </r>
  </si>
  <si>
    <r>
      <t xml:space="preserve">Quotient v. </t>
    </r>
    <r>
      <rPr>
        <b/>
        <sz val="11"/>
        <color rgb="FFC00000"/>
        <rFont val="Calibri"/>
        <family val="2"/>
        <scheme val="minor"/>
      </rPr>
      <t xml:space="preserve">Zahl 1 </t>
    </r>
    <r>
      <rPr>
        <b/>
        <sz val="11"/>
        <color theme="1"/>
        <rFont val="Calibri"/>
        <family val="2"/>
        <scheme val="minor"/>
      </rPr>
      <t xml:space="preserve">u. </t>
    </r>
    <r>
      <rPr>
        <b/>
        <sz val="11"/>
        <color rgb="FFC00000"/>
        <rFont val="Calibri"/>
        <family val="2"/>
        <scheme val="minor"/>
      </rPr>
      <t xml:space="preserve">Zahl 2 </t>
    </r>
    <r>
      <rPr>
        <b/>
        <sz val="11"/>
        <color theme="1"/>
        <rFont val="Calibri"/>
        <family val="2"/>
        <scheme val="minor"/>
      </rPr>
      <t xml:space="preserve">mit  
Summe v. </t>
    </r>
    <r>
      <rPr>
        <b/>
        <sz val="11"/>
        <color rgb="FFC00000"/>
        <rFont val="Calibri"/>
        <family val="2"/>
        <scheme val="minor"/>
      </rPr>
      <t xml:space="preserve">Zahl 2 </t>
    </r>
    <r>
      <rPr>
        <b/>
        <sz val="11"/>
        <color theme="1"/>
        <rFont val="Calibri"/>
        <family val="2"/>
        <scheme val="minor"/>
      </rPr>
      <t xml:space="preserve">u. </t>
    </r>
    <r>
      <rPr>
        <b/>
        <sz val="11"/>
        <color rgb="FF0066FF"/>
        <rFont val="Calibri"/>
        <family val="2"/>
        <scheme val="minor"/>
      </rPr>
      <t>Zahl 3</t>
    </r>
    <r>
      <rPr>
        <b/>
        <sz val="11"/>
        <color rgb="FFC0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multipl.</t>
    </r>
  </si>
  <si>
    <r>
      <t xml:space="preserve">Mit 4 multiplizierte Summe aus </t>
    </r>
    <r>
      <rPr>
        <b/>
        <sz val="11"/>
        <color rgb="FFC00000"/>
        <rFont val="Calibri"/>
        <family val="2"/>
        <scheme val="minor"/>
      </rPr>
      <t xml:space="preserve">Zahl 1 </t>
    </r>
    <r>
      <rPr>
        <b/>
        <sz val="11"/>
        <color theme="1"/>
        <rFont val="Calibri"/>
        <family val="2"/>
        <scheme val="minor"/>
      </rPr>
      <t xml:space="preserve">und </t>
    </r>
    <r>
      <rPr>
        <b/>
        <sz val="11"/>
        <color rgb="FFC00000"/>
        <rFont val="Calibri"/>
        <family val="2"/>
        <scheme val="minor"/>
      </rPr>
      <t xml:space="preserve">Zahl 2 </t>
    </r>
    <r>
      <rPr>
        <b/>
        <sz val="11"/>
        <color theme="1"/>
        <rFont val="Calibri"/>
        <family val="2"/>
        <scheme val="minor"/>
      </rPr>
      <t xml:space="preserve">und </t>
    </r>
    <r>
      <rPr>
        <b/>
        <sz val="11"/>
        <color rgb="FF0066FF"/>
        <rFont val="Calibri"/>
        <family val="2"/>
        <scheme val="minor"/>
      </rPr>
      <t>Zahl 3</t>
    </r>
  </si>
  <si>
    <r>
      <rPr>
        <b/>
        <sz val="13"/>
        <color theme="1"/>
        <rFont val="Calibri"/>
        <family val="2"/>
        <scheme val="minor"/>
      </rPr>
      <t>MATHE-"Stadt-Land-Fluss"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Zum Üben oder als Wettkampf</t>
    </r>
  </si>
  <si>
    <r>
      <t xml:space="preserve">Setze für </t>
    </r>
    <r>
      <rPr>
        <b/>
        <sz val="11"/>
        <color rgb="FFC00000"/>
        <rFont val="Calibri"/>
        <family val="2"/>
      </rPr>
      <t>Zahl 1</t>
    </r>
    <r>
      <rPr>
        <b/>
        <sz val="11"/>
        <color rgb="FF000099"/>
        <rFont val="Calibri"/>
        <family val="2"/>
      </rPr>
      <t xml:space="preserve"> eine beliebige Zahl ein. Um Dezimalzahlen zu verhindern, musst du eine </t>
    </r>
    <r>
      <rPr>
        <b/>
        <sz val="11"/>
        <color rgb="FFC00000"/>
        <rFont val="Calibri"/>
        <family val="2"/>
      </rPr>
      <t xml:space="preserve">Zahl 2 </t>
    </r>
    <r>
      <rPr>
        <b/>
        <sz val="11"/>
        <color rgb="FF000099"/>
        <rFont val="Calibri"/>
        <family val="2"/>
      </rPr>
      <t xml:space="preserve">aussuchen, 
die ein Teiler von Zahl 1 ist. </t>
    </r>
    <r>
      <rPr>
        <b/>
        <sz val="11"/>
        <color rgb="FF339933"/>
        <rFont val="Calibri"/>
        <family val="2"/>
      </rPr>
      <t xml:space="preserve">SCHWIERIG: Setze eine beliebige </t>
    </r>
    <r>
      <rPr>
        <b/>
        <sz val="11"/>
        <color rgb="FF0066FF"/>
        <rFont val="Calibri"/>
        <family val="2"/>
      </rPr>
      <t xml:space="preserve">Zahl 3 </t>
    </r>
    <r>
      <rPr>
        <b/>
        <sz val="11"/>
        <color rgb="FF339933"/>
        <rFont val="Calibri"/>
        <family val="2"/>
      </rPr>
      <t>ein und berechne die letzten 3 Spalten.</t>
    </r>
  </si>
  <si>
    <t>um 7 vermindertes Produkt</t>
  </si>
  <si>
    <t>2019/20</t>
  </si>
  <si>
    <t xml:space="preserve">       Mittelschule Egg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</si>
</sst>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7.7"/>
      <color theme="10"/>
      <name val="Calibri"/>
      <family val="2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339933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rgb="FF0066FF"/>
      <name val="Calibri"/>
      <family val="2"/>
      <scheme val="minor"/>
    </font>
    <font>
      <b/>
      <sz val="11"/>
      <color rgb="FF000099"/>
      <name val="Calibri"/>
      <family val="2"/>
    </font>
    <font>
      <b/>
      <sz val="13"/>
      <color theme="1"/>
      <name val="Calibri"/>
      <family val="2"/>
      <scheme val="minor"/>
    </font>
    <font>
      <b/>
      <sz val="11"/>
      <color rgb="FF339933"/>
      <name val="Calibri"/>
      <family val="2"/>
    </font>
    <font>
      <b/>
      <sz val="11"/>
      <color rgb="FF0066FF"/>
      <name val="Calibri"/>
      <family val="2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2" fillId="7" borderId="12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2" fillId="7" borderId="16" xfId="0" applyFont="1" applyFill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0" fontId="0" fillId="6" borderId="0" xfId="0" applyFill="1" applyProtection="1"/>
    <xf numFmtId="0" fontId="14" fillId="2" borderId="6" xfId="0" applyFont="1" applyFill="1" applyBorder="1" applyAlignment="1" applyProtection="1">
      <alignment horizontal="center" textRotation="90"/>
    </xf>
    <xf numFmtId="0" fontId="14" fillId="2" borderId="7" xfId="0" applyFont="1" applyFill="1" applyBorder="1" applyAlignment="1" applyProtection="1">
      <alignment horizontal="center" textRotation="90"/>
    </xf>
    <xf numFmtId="0" fontId="1" fillId="2" borderId="6" xfId="0" applyFont="1" applyFill="1" applyBorder="1" applyAlignment="1" applyProtection="1">
      <alignment horizontal="center" textRotation="90"/>
    </xf>
    <xf numFmtId="0" fontId="1" fillId="2" borderId="8" xfId="0" applyFont="1" applyFill="1" applyBorder="1" applyAlignment="1" applyProtection="1">
      <alignment horizontal="center" textRotation="90"/>
    </xf>
    <xf numFmtId="0" fontId="1" fillId="2" borderId="7" xfId="0" applyFont="1" applyFill="1" applyBorder="1" applyAlignment="1" applyProtection="1">
      <alignment horizontal="center" textRotation="90" wrapText="1"/>
    </xf>
    <xf numFmtId="0" fontId="1" fillId="2" borderId="8" xfId="0" applyFont="1" applyFill="1" applyBorder="1" applyAlignment="1" applyProtection="1">
      <alignment horizontal="center" textRotation="90" wrapText="1"/>
    </xf>
    <xf numFmtId="0" fontId="1" fillId="2" borderId="9" xfId="0" applyFont="1" applyFill="1" applyBorder="1" applyAlignment="1" applyProtection="1">
      <alignment horizontal="center" textRotation="90" wrapText="1"/>
    </xf>
    <xf numFmtId="0" fontId="15" fillId="7" borderId="5" xfId="0" applyFont="1" applyFill="1" applyBorder="1" applyAlignment="1" applyProtection="1">
      <alignment horizontal="center" textRotation="90"/>
    </xf>
    <xf numFmtId="0" fontId="1" fillId="2" borderId="10" xfId="0" applyFont="1" applyFill="1" applyBorder="1" applyAlignment="1" applyProtection="1">
      <alignment horizontal="center" textRotation="90" wrapText="1"/>
    </xf>
    <xf numFmtId="0" fontId="1" fillId="2" borderId="5" xfId="0" applyFont="1" applyFill="1" applyBorder="1" applyAlignment="1" applyProtection="1">
      <alignment horizontal="center" textRotation="90"/>
    </xf>
    <xf numFmtId="0" fontId="5" fillId="0" borderId="0" xfId="0" applyFont="1" applyFill="1" applyBorder="1" applyAlignment="1" applyProtection="1">
      <alignment horizontal="center" wrapText="1"/>
    </xf>
    <xf numFmtId="0" fontId="10" fillId="0" borderId="0" xfId="0" applyFont="1" applyProtection="1"/>
    <xf numFmtId="0" fontId="6" fillId="8" borderId="18" xfId="0" applyFont="1" applyFill="1" applyBorder="1" applyAlignment="1" applyProtection="1">
      <alignment horizontal="center" vertical="center"/>
    </xf>
    <xf numFmtId="0" fontId="6" fillId="8" borderId="23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</xf>
    <xf numFmtId="0" fontId="6" fillId="8" borderId="15" xfId="0" applyFont="1" applyFill="1" applyBorder="1" applyAlignment="1" applyProtection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0" fontId="12" fillId="10" borderId="15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3" fillId="9" borderId="13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/>
    </xf>
    <xf numFmtId="0" fontId="3" fillId="9" borderId="14" xfId="0" applyFont="1" applyFill="1" applyBorder="1" applyAlignment="1" applyProtection="1">
      <alignment horizontal="center" vertical="center"/>
    </xf>
    <xf numFmtId="0" fontId="3" fillId="4" borderId="17" xfId="0" applyFont="1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Protection="1"/>
    <xf numFmtId="0" fontId="6" fillId="0" borderId="0" xfId="0" applyFont="1" applyFill="1" applyProtection="1"/>
    <xf numFmtId="0" fontId="11" fillId="6" borderId="0" xfId="0" applyFont="1" applyFill="1" applyAlignment="1" applyProtection="1">
      <alignment horizontal="left" vertical="top" wrapText="1"/>
    </xf>
    <xf numFmtId="0" fontId="11" fillId="4" borderId="2" xfId="0" applyFont="1" applyFill="1" applyBorder="1" applyAlignment="1" applyProtection="1">
      <alignment horizontal="center"/>
    </xf>
    <xf numFmtId="0" fontId="11" fillId="4" borderId="4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horizontal="right" vertical="top" wrapText="1"/>
    </xf>
    <xf numFmtId="0" fontId="20" fillId="6" borderId="0" xfId="0" applyFont="1" applyFill="1" applyAlignment="1" applyProtection="1">
      <alignment horizontal="left"/>
    </xf>
    <xf numFmtId="0" fontId="20" fillId="6" borderId="0" xfId="0" applyFont="1" applyFill="1" applyProtection="1"/>
    <xf numFmtId="0" fontId="20" fillId="0" borderId="0" xfId="0" applyFont="1" applyProtection="1"/>
    <xf numFmtId="0" fontId="20" fillId="6" borderId="0" xfId="0" applyFont="1" applyFill="1" applyAlignment="1" applyProtection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mruColors>
      <color rgb="FF0066FF"/>
      <color rgb="FF339933"/>
      <color rgb="FF000099"/>
      <color rgb="FFCC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17</xdr:row>
      <xdr:rowOff>59261</xdr:rowOff>
    </xdr:from>
    <xdr:to>
      <xdr:col>2</xdr:col>
      <xdr:colOff>131997</xdr:colOff>
      <xdr:row>19</xdr:row>
      <xdr:rowOff>19050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736286"/>
          <a:ext cx="684447" cy="312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20"/>
  <sheetViews>
    <sheetView showGridLines="0" showRowColHeaders="0" tabSelected="1" showRuler="0" view="pageLayout" zoomScaleNormal="100" workbookViewId="0">
      <selection activeCell="B2" sqref="B2"/>
    </sheetView>
  </sheetViews>
  <sheetFormatPr baseColWidth="10" defaultRowHeight="15" x14ac:dyDescent="0.25"/>
  <cols>
    <col min="1" max="1" width="0.7109375" style="17" customWidth="1"/>
    <col min="2" max="3" width="7.5703125" style="18" customWidth="1"/>
    <col min="4" max="18" width="6.7109375" style="17" customWidth="1"/>
    <col min="19" max="19" width="9" style="18" customWidth="1"/>
    <col min="20" max="32" width="0.28515625" style="19" customWidth="1"/>
    <col min="33" max="36" width="0.28515625" style="54" customWidth="1"/>
    <col min="37" max="57" width="6.5703125" style="17" customWidth="1"/>
    <col min="58" max="16384" width="11.42578125" style="17"/>
  </cols>
  <sheetData>
    <row r="1" spans="2:37" ht="34.5" customHeight="1" x14ac:dyDescent="0.25">
      <c r="B1" s="56" t="s">
        <v>18</v>
      </c>
      <c r="C1" s="56"/>
      <c r="D1" s="56"/>
      <c r="E1" s="56"/>
      <c r="F1" s="59" t="s">
        <v>19</v>
      </c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2:37" ht="9" customHeight="1" thickBot="1" x14ac:dyDescent="0.3">
      <c r="B2" s="20"/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0"/>
    </row>
    <row r="3" spans="2:37" ht="166.5" customHeight="1" thickBot="1" x14ac:dyDescent="0.3">
      <c r="B3" s="22" t="s">
        <v>0</v>
      </c>
      <c r="C3" s="23" t="s">
        <v>1</v>
      </c>
      <c r="D3" s="24" t="s">
        <v>2</v>
      </c>
      <c r="E3" s="25" t="s">
        <v>3</v>
      </c>
      <c r="F3" s="25" t="s">
        <v>4</v>
      </c>
      <c r="G3" s="25" t="s">
        <v>9</v>
      </c>
      <c r="H3" s="25" t="s">
        <v>5</v>
      </c>
      <c r="I3" s="25" t="s">
        <v>6</v>
      </c>
      <c r="J3" s="25" t="s">
        <v>7</v>
      </c>
      <c r="K3" s="26" t="s">
        <v>20</v>
      </c>
      <c r="L3" s="27" t="s">
        <v>14</v>
      </c>
      <c r="M3" s="28" t="s">
        <v>13</v>
      </c>
      <c r="N3" s="27" t="s">
        <v>10</v>
      </c>
      <c r="O3" s="29" t="s">
        <v>11</v>
      </c>
      <c r="P3" s="30" t="s">
        <v>15</v>
      </c>
      <c r="Q3" s="27" t="s">
        <v>16</v>
      </c>
      <c r="R3" s="26" t="s">
        <v>17</v>
      </c>
      <c r="S3" s="31" t="s">
        <v>8</v>
      </c>
      <c r="T3" s="32"/>
      <c r="U3" s="32"/>
      <c r="V3" s="32"/>
      <c r="AH3" s="19"/>
      <c r="AI3" s="19"/>
      <c r="AJ3" s="19"/>
      <c r="AK3" s="33"/>
    </row>
    <row r="4" spans="2:37" ht="23.25" customHeight="1" x14ac:dyDescent="0.35">
      <c r="B4" s="34">
        <v>8</v>
      </c>
      <c r="C4" s="35">
        <v>4</v>
      </c>
      <c r="D4" s="36">
        <v>12</v>
      </c>
      <c r="E4" s="37">
        <v>32</v>
      </c>
      <c r="F4" s="37">
        <v>4</v>
      </c>
      <c r="G4" s="37">
        <v>2</v>
      </c>
      <c r="H4" s="37">
        <v>16</v>
      </c>
      <c r="I4" s="37">
        <v>30</v>
      </c>
      <c r="J4" s="37">
        <v>24</v>
      </c>
      <c r="K4" s="38">
        <v>25</v>
      </c>
      <c r="L4" s="38">
        <v>10</v>
      </c>
      <c r="M4" s="38">
        <v>34</v>
      </c>
      <c r="N4" s="38">
        <v>10</v>
      </c>
      <c r="O4" s="39">
        <v>3</v>
      </c>
      <c r="P4" s="40">
        <v>12</v>
      </c>
      <c r="Q4" s="38">
        <v>14</v>
      </c>
      <c r="R4" s="41">
        <v>60</v>
      </c>
      <c r="S4" s="42">
        <f>IF(B4*C4=0,"",SUM(W4:AJ4))</f>
        <v>14</v>
      </c>
      <c r="T4" s="43"/>
      <c r="U4" s="43"/>
      <c r="V4" s="44"/>
      <c r="W4" s="19">
        <f>IF(D4="","",IF(B4+C4=D4,1,0))</f>
        <v>1</v>
      </c>
      <c r="X4" s="19">
        <f>IF(E4="","",IF(B4*C4=E4,1,0))</f>
        <v>1</v>
      </c>
      <c r="Y4" s="19">
        <f>IF(F4="","",IF(B4-C4=F4,1,0))</f>
        <v>1</v>
      </c>
      <c r="Z4" s="19">
        <f>IF(G4="","",IF(B4/C4=G4,1,0))</f>
        <v>1</v>
      </c>
      <c r="AA4" s="19">
        <f>IF(H4="","",IF(B4*2=H4,1,0))</f>
        <v>1</v>
      </c>
      <c r="AB4" s="19">
        <f>IF(I4="","",IF(B4*C4-B4/C4=I4,1,0))</f>
        <v>1</v>
      </c>
      <c r="AC4" s="19">
        <f>IF(J4="","",IF(B4*2+C4*2=J4,1,0))</f>
        <v>1</v>
      </c>
      <c r="AD4" s="19">
        <f>IF(K4="","",IF(B4*C4-7=K4,1,0))</f>
        <v>1</v>
      </c>
      <c r="AE4" s="19">
        <f>IF(L4="","",IF((B4*C4+B4)/C4=L4,1,0))</f>
        <v>1</v>
      </c>
      <c r="AF4" s="19">
        <f>IF(M4="","",IF(B4*C4+B4/C4=M4,1,0))</f>
        <v>1</v>
      </c>
      <c r="AG4" s="19">
        <f>IF(N4="","",IF(B4/C4+8=N4,1,0))</f>
        <v>1</v>
      </c>
      <c r="AH4" s="19">
        <f>IF(P4="","",IF((B4-C4)*O4=P4,1,0))</f>
        <v>1</v>
      </c>
      <c r="AI4" s="19">
        <f>IF(Q4="","",IF((B4/C4)*(C4+O4)=Q4,1,0))</f>
        <v>1</v>
      </c>
      <c r="AJ4" s="19">
        <f>IF(R4="","",IF((B4+C4+O4)*4=R4,1,0))</f>
        <v>1</v>
      </c>
    </row>
    <row r="5" spans="2:37" ht="22.5" customHeight="1" x14ac:dyDescent="0.35">
      <c r="B5" s="45">
        <v>21</v>
      </c>
      <c r="C5" s="46">
        <v>3</v>
      </c>
      <c r="D5" s="3"/>
      <c r="E5" s="4"/>
      <c r="F5" s="4"/>
      <c r="G5" s="4"/>
      <c r="H5" s="4"/>
      <c r="I5" s="4"/>
      <c r="J5" s="4"/>
      <c r="K5" s="5"/>
      <c r="L5" s="5"/>
      <c r="M5" s="5"/>
      <c r="N5" s="5"/>
      <c r="O5" s="6">
        <v>7</v>
      </c>
      <c r="P5" s="7"/>
      <c r="Q5" s="5"/>
      <c r="R5" s="8"/>
      <c r="S5" s="47">
        <f>IF(B5*C5=0,"",SUM(W5:AJ5))</f>
        <v>0</v>
      </c>
      <c r="T5" s="44"/>
      <c r="U5" s="48"/>
      <c r="V5" s="44"/>
      <c r="W5" s="19" t="str">
        <f t="shared" ref="W5:W17" si="0">IF(D5="","",IF(B5+C5=D5,1,0))</f>
        <v/>
      </c>
      <c r="X5" s="19" t="str">
        <f t="shared" ref="X5:X17" si="1">IF(E5="","",IF(B5*C5=E5,1,0))</f>
        <v/>
      </c>
      <c r="Y5" s="19" t="str">
        <f t="shared" ref="Y5:Y17" si="2">IF(F5="","",IF(B5-C5=F5,1,0))</f>
        <v/>
      </c>
      <c r="Z5" s="19" t="str">
        <f t="shared" ref="Z5:Z17" si="3">IF(G5="","",IF(B5/C5=G5,1,0))</f>
        <v/>
      </c>
      <c r="AA5" s="19" t="str">
        <f t="shared" ref="AA5:AA17" si="4">IF(H5="","",IF(B5*2=H5,1,0))</f>
        <v/>
      </c>
      <c r="AB5" s="19" t="str">
        <f t="shared" ref="AB5:AB17" si="5">IF(I5="","",IF(B5*C5-B5/C5=I5,1,0))</f>
        <v/>
      </c>
      <c r="AC5" s="19" t="str">
        <f t="shared" ref="AC5:AC17" si="6">IF(J5="","",IF(B5*2+C5*2=J5,1,0))</f>
        <v/>
      </c>
      <c r="AD5" s="19" t="str">
        <f t="shared" ref="AD5:AD17" si="7">IF(K5="","",IF(B5*C5-7=K5,1,0))</f>
        <v/>
      </c>
      <c r="AE5" s="19" t="str">
        <f t="shared" ref="AE5:AE17" si="8">IF(L5="","",IF((B5*C5+B5)/C5=L5,1,0))</f>
        <v/>
      </c>
      <c r="AF5" s="19" t="str">
        <f t="shared" ref="AF5:AF17" si="9">IF(M5="","",IF(B5*C5+B5/C5=M5,1,0))</f>
        <v/>
      </c>
      <c r="AG5" s="19" t="str">
        <f t="shared" ref="AG5:AG17" si="10">IF(N5="","",IF(B5/C5+8=N5,1,0))</f>
        <v/>
      </c>
      <c r="AH5" s="19" t="str">
        <f t="shared" ref="AH5:AH17" si="11">IF(P5="","",IF((B5-C5)*O5=P5,1,0))</f>
        <v/>
      </c>
      <c r="AI5" s="19" t="str">
        <f t="shared" ref="AI5:AI17" si="12">IF(Q5="","",IF((B5/C5)*(C5+O5)=Q5,1,0))</f>
        <v/>
      </c>
      <c r="AJ5" s="19" t="str">
        <f t="shared" ref="AJ5:AJ17" si="13">IF(R5="","",IF((B5+C5+O5)*4=R5,1,0))</f>
        <v/>
      </c>
    </row>
    <row r="6" spans="2:37" ht="22.5" customHeight="1" x14ac:dyDescent="0.35">
      <c r="B6" s="1"/>
      <c r="C6" s="2"/>
      <c r="D6" s="3"/>
      <c r="E6" s="4"/>
      <c r="F6" s="4"/>
      <c r="G6" s="4"/>
      <c r="H6" s="4"/>
      <c r="I6" s="4"/>
      <c r="J6" s="4"/>
      <c r="K6" s="5"/>
      <c r="L6" s="5"/>
      <c r="M6" s="5"/>
      <c r="N6" s="5"/>
      <c r="O6" s="6"/>
      <c r="P6" s="7"/>
      <c r="Q6" s="5"/>
      <c r="R6" s="8"/>
      <c r="S6" s="47" t="str">
        <f t="shared" ref="S6:S17" si="14">IF(B6*C6=0,"",SUM(W6:AJ6))</f>
        <v/>
      </c>
      <c r="T6" s="44"/>
      <c r="U6" s="48"/>
      <c r="V6" s="44"/>
      <c r="W6" s="19" t="str">
        <f t="shared" si="0"/>
        <v/>
      </c>
      <c r="X6" s="19" t="str">
        <f t="shared" si="1"/>
        <v/>
      </c>
      <c r="Y6" s="19" t="str">
        <f t="shared" si="2"/>
        <v/>
      </c>
      <c r="Z6" s="19" t="str">
        <f t="shared" si="3"/>
        <v/>
      </c>
      <c r="AA6" s="19" t="str">
        <f t="shared" si="4"/>
        <v/>
      </c>
      <c r="AB6" s="19" t="str">
        <f t="shared" si="5"/>
        <v/>
      </c>
      <c r="AC6" s="19" t="str">
        <f t="shared" si="6"/>
        <v/>
      </c>
      <c r="AD6" s="19" t="str">
        <f t="shared" si="7"/>
        <v/>
      </c>
      <c r="AE6" s="19" t="str">
        <f t="shared" si="8"/>
        <v/>
      </c>
      <c r="AF6" s="19" t="str">
        <f t="shared" si="9"/>
        <v/>
      </c>
      <c r="AG6" s="19" t="str">
        <f t="shared" si="10"/>
        <v/>
      </c>
      <c r="AH6" s="19" t="str">
        <f t="shared" si="11"/>
        <v/>
      </c>
      <c r="AI6" s="19" t="str">
        <f t="shared" si="12"/>
        <v/>
      </c>
      <c r="AJ6" s="19" t="str">
        <f t="shared" si="13"/>
        <v/>
      </c>
    </row>
    <row r="7" spans="2:37" ht="22.5" customHeight="1" x14ac:dyDescent="0.35">
      <c r="B7" s="1"/>
      <c r="C7" s="2"/>
      <c r="D7" s="3"/>
      <c r="E7" s="4"/>
      <c r="F7" s="4"/>
      <c r="G7" s="4"/>
      <c r="H7" s="4"/>
      <c r="I7" s="4"/>
      <c r="J7" s="4"/>
      <c r="K7" s="5"/>
      <c r="L7" s="5"/>
      <c r="M7" s="5"/>
      <c r="N7" s="5"/>
      <c r="O7" s="6"/>
      <c r="P7" s="7"/>
      <c r="Q7" s="5"/>
      <c r="R7" s="8"/>
      <c r="S7" s="47" t="str">
        <f t="shared" si="14"/>
        <v/>
      </c>
      <c r="T7" s="44"/>
      <c r="U7" s="48"/>
      <c r="V7" s="44"/>
      <c r="W7" s="19" t="str">
        <f t="shared" si="0"/>
        <v/>
      </c>
      <c r="X7" s="19" t="str">
        <f t="shared" si="1"/>
        <v/>
      </c>
      <c r="Y7" s="19" t="str">
        <f t="shared" si="2"/>
        <v/>
      </c>
      <c r="Z7" s="19" t="str">
        <f t="shared" si="3"/>
        <v/>
      </c>
      <c r="AA7" s="19" t="str">
        <f t="shared" si="4"/>
        <v/>
      </c>
      <c r="AB7" s="19" t="str">
        <f t="shared" si="5"/>
        <v/>
      </c>
      <c r="AC7" s="19" t="str">
        <f t="shared" si="6"/>
        <v/>
      </c>
      <c r="AD7" s="19" t="str">
        <f t="shared" si="7"/>
        <v/>
      </c>
      <c r="AE7" s="19" t="str">
        <f t="shared" si="8"/>
        <v/>
      </c>
      <c r="AF7" s="19" t="str">
        <f t="shared" si="9"/>
        <v/>
      </c>
      <c r="AG7" s="19" t="str">
        <f t="shared" si="10"/>
        <v/>
      </c>
      <c r="AH7" s="19" t="str">
        <f t="shared" si="11"/>
        <v/>
      </c>
      <c r="AI7" s="19" t="str">
        <f t="shared" si="12"/>
        <v/>
      </c>
      <c r="AJ7" s="19" t="str">
        <f t="shared" si="13"/>
        <v/>
      </c>
    </row>
    <row r="8" spans="2:37" ht="22.5" customHeight="1" x14ac:dyDescent="0.35">
      <c r="B8" s="1"/>
      <c r="C8" s="2"/>
      <c r="D8" s="3"/>
      <c r="E8" s="4"/>
      <c r="F8" s="4"/>
      <c r="G8" s="4"/>
      <c r="H8" s="4"/>
      <c r="I8" s="4"/>
      <c r="J8" s="4"/>
      <c r="K8" s="5"/>
      <c r="L8" s="5"/>
      <c r="M8" s="5"/>
      <c r="N8" s="5"/>
      <c r="O8" s="6"/>
      <c r="P8" s="7"/>
      <c r="Q8" s="5"/>
      <c r="R8" s="8"/>
      <c r="S8" s="47" t="str">
        <f t="shared" si="14"/>
        <v/>
      </c>
      <c r="T8" s="44"/>
      <c r="U8" s="48"/>
      <c r="V8" s="44"/>
      <c r="W8" s="19" t="str">
        <f t="shared" si="0"/>
        <v/>
      </c>
      <c r="X8" s="19" t="str">
        <f t="shared" si="1"/>
        <v/>
      </c>
      <c r="Y8" s="19" t="str">
        <f t="shared" si="2"/>
        <v/>
      </c>
      <c r="Z8" s="19" t="str">
        <f t="shared" si="3"/>
        <v/>
      </c>
      <c r="AA8" s="19" t="str">
        <f t="shared" si="4"/>
        <v/>
      </c>
      <c r="AB8" s="19" t="str">
        <f t="shared" si="5"/>
        <v/>
      </c>
      <c r="AC8" s="19" t="str">
        <f t="shared" si="6"/>
        <v/>
      </c>
      <c r="AD8" s="19" t="str">
        <f t="shared" si="7"/>
        <v/>
      </c>
      <c r="AE8" s="19" t="str">
        <f t="shared" si="8"/>
        <v/>
      </c>
      <c r="AF8" s="19" t="str">
        <f t="shared" si="9"/>
        <v/>
      </c>
      <c r="AG8" s="19" t="str">
        <f t="shared" si="10"/>
        <v/>
      </c>
      <c r="AH8" s="19" t="str">
        <f t="shared" si="11"/>
        <v/>
      </c>
      <c r="AI8" s="19" t="str">
        <f t="shared" si="12"/>
        <v/>
      </c>
      <c r="AJ8" s="19" t="str">
        <f t="shared" si="13"/>
        <v/>
      </c>
    </row>
    <row r="9" spans="2:37" ht="22.5" customHeight="1" x14ac:dyDescent="0.35">
      <c r="B9" s="1"/>
      <c r="C9" s="2"/>
      <c r="D9" s="3"/>
      <c r="E9" s="4"/>
      <c r="F9" s="4"/>
      <c r="G9" s="4"/>
      <c r="H9" s="4"/>
      <c r="I9" s="4"/>
      <c r="J9" s="4"/>
      <c r="K9" s="5"/>
      <c r="L9" s="5"/>
      <c r="M9" s="5"/>
      <c r="N9" s="5"/>
      <c r="O9" s="6"/>
      <c r="P9" s="7"/>
      <c r="Q9" s="5"/>
      <c r="R9" s="8"/>
      <c r="S9" s="47" t="str">
        <f t="shared" si="14"/>
        <v/>
      </c>
      <c r="T9" s="44"/>
      <c r="U9" s="48"/>
      <c r="V9" s="44"/>
      <c r="W9" s="19" t="str">
        <f t="shared" si="0"/>
        <v/>
      </c>
      <c r="X9" s="19" t="str">
        <f t="shared" si="1"/>
        <v/>
      </c>
      <c r="Y9" s="19" t="str">
        <f t="shared" si="2"/>
        <v/>
      </c>
      <c r="Z9" s="19" t="str">
        <f t="shared" si="3"/>
        <v/>
      </c>
      <c r="AA9" s="19" t="str">
        <f t="shared" si="4"/>
        <v/>
      </c>
      <c r="AB9" s="19" t="str">
        <f t="shared" si="5"/>
        <v/>
      </c>
      <c r="AC9" s="19" t="str">
        <f t="shared" si="6"/>
        <v/>
      </c>
      <c r="AD9" s="19" t="str">
        <f t="shared" si="7"/>
        <v/>
      </c>
      <c r="AE9" s="19" t="str">
        <f t="shared" si="8"/>
        <v/>
      </c>
      <c r="AF9" s="19" t="str">
        <f t="shared" si="9"/>
        <v/>
      </c>
      <c r="AG9" s="19" t="str">
        <f t="shared" si="10"/>
        <v/>
      </c>
      <c r="AH9" s="19" t="str">
        <f t="shared" si="11"/>
        <v/>
      </c>
      <c r="AI9" s="19" t="str">
        <f t="shared" si="12"/>
        <v/>
      </c>
      <c r="AJ9" s="19" t="str">
        <f t="shared" si="13"/>
        <v/>
      </c>
    </row>
    <row r="10" spans="2:37" ht="22.5" customHeight="1" x14ac:dyDescent="0.35">
      <c r="B10" s="1"/>
      <c r="C10" s="2"/>
      <c r="D10" s="3"/>
      <c r="E10" s="4"/>
      <c r="F10" s="4"/>
      <c r="G10" s="4"/>
      <c r="H10" s="4"/>
      <c r="I10" s="4"/>
      <c r="J10" s="4"/>
      <c r="K10" s="5"/>
      <c r="L10" s="5"/>
      <c r="M10" s="5"/>
      <c r="N10" s="5"/>
      <c r="O10" s="6"/>
      <c r="P10" s="7"/>
      <c r="Q10" s="5"/>
      <c r="R10" s="8"/>
      <c r="S10" s="47" t="str">
        <f t="shared" si="14"/>
        <v/>
      </c>
      <c r="T10" s="44"/>
      <c r="U10" s="48"/>
      <c r="V10" s="44"/>
      <c r="W10" s="19" t="str">
        <f t="shared" si="0"/>
        <v/>
      </c>
      <c r="X10" s="19" t="str">
        <f t="shared" si="1"/>
        <v/>
      </c>
      <c r="Y10" s="19" t="str">
        <f t="shared" si="2"/>
        <v/>
      </c>
      <c r="Z10" s="19" t="str">
        <f t="shared" si="3"/>
        <v/>
      </c>
      <c r="AA10" s="19" t="str">
        <f t="shared" si="4"/>
        <v/>
      </c>
      <c r="AB10" s="19" t="str">
        <f t="shared" si="5"/>
        <v/>
      </c>
      <c r="AC10" s="19" t="str">
        <f t="shared" si="6"/>
        <v/>
      </c>
      <c r="AD10" s="19" t="str">
        <f t="shared" si="7"/>
        <v/>
      </c>
      <c r="AE10" s="19" t="str">
        <f t="shared" si="8"/>
        <v/>
      </c>
      <c r="AF10" s="19" t="str">
        <f t="shared" si="9"/>
        <v/>
      </c>
      <c r="AG10" s="19" t="str">
        <f t="shared" si="10"/>
        <v/>
      </c>
      <c r="AH10" s="19" t="str">
        <f t="shared" si="11"/>
        <v/>
      </c>
      <c r="AI10" s="19" t="str">
        <f t="shared" si="12"/>
        <v/>
      </c>
      <c r="AJ10" s="19" t="str">
        <f t="shared" si="13"/>
        <v/>
      </c>
    </row>
    <row r="11" spans="2:37" ht="22.5" customHeight="1" x14ac:dyDescent="0.35">
      <c r="B11" s="1"/>
      <c r="C11" s="2"/>
      <c r="D11" s="3"/>
      <c r="E11" s="4"/>
      <c r="F11" s="4"/>
      <c r="G11" s="4"/>
      <c r="H11" s="4"/>
      <c r="I11" s="4"/>
      <c r="J11" s="4"/>
      <c r="K11" s="5"/>
      <c r="L11" s="5"/>
      <c r="M11" s="5"/>
      <c r="N11" s="5"/>
      <c r="O11" s="6"/>
      <c r="P11" s="7"/>
      <c r="Q11" s="5"/>
      <c r="R11" s="8"/>
      <c r="S11" s="47" t="str">
        <f t="shared" si="14"/>
        <v/>
      </c>
      <c r="T11" s="44"/>
      <c r="U11" s="48"/>
      <c r="V11" s="44"/>
      <c r="W11" s="19" t="str">
        <f t="shared" si="0"/>
        <v/>
      </c>
      <c r="X11" s="19" t="str">
        <f t="shared" si="1"/>
        <v/>
      </c>
      <c r="Y11" s="19" t="str">
        <f t="shared" si="2"/>
        <v/>
      </c>
      <c r="Z11" s="19" t="str">
        <f t="shared" si="3"/>
        <v/>
      </c>
      <c r="AA11" s="19" t="str">
        <f t="shared" si="4"/>
        <v/>
      </c>
      <c r="AB11" s="19" t="str">
        <f t="shared" si="5"/>
        <v/>
      </c>
      <c r="AC11" s="19" t="str">
        <f t="shared" si="6"/>
        <v/>
      </c>
      <c r="AD11" s="19" t="str">
        <f t="shared" si="7"/>
        <v/>
      </c>
      <c r="AE11" s="19" t="str">
        <f t="shared" si="8"/>
        <v/>
      </c>
      <c r="AF11" s="19" t="str">
        <f t="shared" si="9"/>
        <v/>
      </c>
      <c r="AG11" s="19" t="str">
        <f t="shared" si="10"/>
        <v/>
      </c>
      <c r="AH11" s="19" t="str">
        <f t="shared" si="11"/>
        <v/>
      </c>
      <c r="AI11" s="19" t="str">
        <f t="shared" si="12"/>
        <v/>
      </c>
      <c r="AJ11" s="19" t="str">
        <f t="shared" si="13"/>
        <v/>
      </c>
    </row>
    <row r="12" spans="2:37" ht="22.5" customHeight="1" x14ac:dyDescent="0.35">
      <c r="B12" s="1"/>
      <c r="C12" s="2"/>
      <c r="D12" s="3"/>
      <c r="E12" s="4"/>
      <c r="F12" s="4"/>
      <c r="G12" s="4"/>
      <c r="H12" s="4"/>
      <c r="I12" s="4"/>
      <c r="J12" s="4"/>
      <c r="K12" s="5"/>
      <c r="L12" s="5"/>
      <c r="M12" s="5"/>
      <c r="N12" s="5"/>
      <c r="O12" s="6"/>
      <c r="P12" s="7"/>
      <c r="Q12" s="5"/>
      <c r="R12" s="8"/>
      <c r="S12" s="47" t="str">
        <f t="shared" si="14"/>
        <v/>
      </c>
      <c r="T12" s="44"/>
      <c r="U12" s="48"/>
      <c r="V12" s="44"/>
      <c r="W12" s="19" t="str">
        <f t="shared" si="0"/>
        <v/>
      </c>
      <c r="X12" s="19" t="str">
        <f t="shared" si="1"/>
        <v/>
      </c>
      <c r="Y12" s="19" t="str">
        <f t="shared" si="2"/>
        <v/>
      </c>
      <c r="Z12" s="19" t="str">
        <f t="shared" si="3"/>
        <v/>
      </c>
      <c r="AA12" s="19" t="str">
        <f t="shared" si="4"/>
        <v/>
      </c>
      <c r="AB12" s="19" t="str">
        <f t="shared" si="5"/>
        <v/>
      </c>
      <c r="AC12" s="19" t="str">
        <f t="shared" si="6"/>
        <v/>
      </c>
      <c r="AD12" s="19" t="str">
        <f t="shared" si="7"/>
        <v/>
      </c>
      <c r="AE12" s="19" t="str">
        <f t="shared" si="8"/>
        <v/>
      </c>
      <c r="AF12" s="19" t="str">
        <f t="shared" si="9"/>
        <v/>
      </c>
      <c r="AG12" s="19" t="str">
        <f t="shared" si="10"/>
        <v/>
      </c>
      <c r="AH12" s="19" t="str">
        <f t="shared" si="11"/>
        <v/>
      </c>
      <c r="AI12" s="19" t="str">
        <f t="shared" si="12"/>
        <v/>
      </c>
      <c r="AJ12" s="19" t="str">
        <f t="shared" si="13"/>
        <v/>
      </c>
    </row>
    <row r="13" spans="2:37" ht="22.5" customHeight="1" x14ac:dyDescent="0.35">
      <c r="B13" s="1"/>
      <c r="C13" s="2"/>
      <c r="D13" s="3"/>
      <c r="E13" s="4"/>
      <c r="F13" s="4"/>
      <c r="G13" s="4"/>
      <c r="H13" s="4"/>
      <c r="I13" s="4"/>
      <c r="J13" s="4"/>
      <c r="K13" s="5"/>
      <c r="L13" s="5"/>
      <c r="M13" s="5"/>
      <c r="N13" s="5"/>
      <c r="O13" s="6"/>
      <c r="P13" s="7"/>
      <c r="Q13" s="5"/>
      <c r="R13" s="8"/>
      <c r="S13" s="47" t="str">
        <f t="shared" si="14"/>
        <v/>
      </c>
      <c r="T13" s="44"/>
      <c r="U13" s="48"/>
      <c r="V13" s="44"/>
      <c r="W13" s="19" t="str">
        <f t="shared" si="0"/>
        <v/>
      </c>
      <c r="X13" s="19" t="str">
        <f t="shared" si="1"/>
        <v/>
      </c>
      <c r="Y13" s="19" t="str">
        <f t="shared" si="2"/>
        <v/>
      </c>
      <c r="Z13" s="19" t="str">
        <f t="shared" si="3"/>
        <v/>
      </c>
      <c r="AA13" s="19" t="str">
        <f t="shared" si="4"/>
        <v/>
      </c>
      <c r="AB13" s="19" t="str">
        <f t="shared" si="5"/>
        <v/>
      </c>
      <c r="AC13" s="19" t="str">
        <f t="shared" si="6"/>
        <v/>
      </c>
      <c r="AD13" s="19" t="str">
        <f t="shared" si="7"/>
        <v/>
      </c>
      <c r="AE13" s="19" t="str">
        <f t="shared" si="8"/>
        <v/>
      </c>
      <c r="AF13" s="19" t="str">
        <f t="shared" si="9"/>
        <v/>
      </c>
      <c r="AG13" s="19" t="str">
        <f t="shared" si="10"/>
        <v/>
      </c>
      <c r="AH13" s="19" t="str">
        <f t="shared" si="11"/>
        <v/>
      </c>
      <c r="AI13" s="19" t="str">
        <f t="shared" si="12"/>
        <v/>
      </c>
      <c r="AJ13" s="19" t="str">
        <f t="shared" si="13"/>
        <v/>
      </c>
    </row>
    <row r="14" spans="2:37" ht="22.5" customHeight="1" x14ac:dyDescent="0.35">
      <c r="B14" s="1"/>
      <c r="C14" s="2"/>
      <c r="D14" s="3"/>
      <c r="E14" s="4"/>
      <c r="F14" s="4"/>
      <c r="G14" s="4"/>
      <c r="H14" s="4"/>
      <c r="I14" s="4"/>
      <c r="J14" s="4"/>
      <c r="K14" s="5"/>
      <c r="L14" s="5"/>
      <c r="M14" s="5"/>
      <c r="N14" s="5"/>
      <c r="O14" s="6"/>
      <c r="P14" s="7"/>
      <c r="Q14" s="5"/>
      <c r="R14" s="8"/>
      <c r="S14" s="47" t="str">
        <f t="shared" si="14"/>
        <v/>
      </c>
      <c r="T14" s="44"/>
      <c r="U14" s="48"/>
      <c r="V14" s="44"/>
      <c r="W14" s="19" t="str">
        <f t="shared" si="0"/>
        <v/>
      </c>
      <c r="X14" s="19" t="str">
        <f t="shared" si="1"/>
        <v/>
      </c>
      <c r="Y14" s="19" t="str">
        <f t="shared" si="2"/>
        <v/>
      </c>
      <c r="Z14" s="19" t="str">
        <f t="shared" si="3"/>
        <v/>
      </c>
      <c r="AA14" s="19" t="str">
        <f t="shared" si="4"/>
        <v/>
      </c>
      <c r="AB14" s="19" t="str">
        <f t="shared" si="5"/>
        <v/>
      </c>
      <c r="AC14" s="19" t="str">
        <f t="shared" si="6"/>
        <v/>
      </c>
      <c r="AD14" s="19" t="str">
        <f t="shared" si="7"/>
        <v/>
      </c>
      <c r="AE14" s="19" t="str">
        <f t="shared" si="8"/>
        <v/>
      </c>
      <c r="AF14" s="19" t="str">
        <f t="shared" si="9"/>
        <v/>
      </c>
      <c r="AG14" s="19" t="str">
        <f t="shared" si="10"/>
        <v/>
      </c>
      <c r="AH14" s="19" t="str">
        <f t="shared" si="11"/>
        <v/>
      </c>
      <c r="AI14" s="19" t="str">
        <f t="shared" si="12"/>
        <v/>
      </c>
      <c r="AJ14" s="19" t="str">
        <f t="shared" si="13"/>
        <v/>
      </c>
    </row>
    <row r="15" spans="2:37" ht="22.5" customHeight="1" x14ac:dyDescent="0.35">
      <c r="B15" s="1"/>
      <c r="C15" s="2"/>
      <c r="D15" s="3"/>
      <c r="E15" s="4"/>
      <c r="F15" s="4"/>
      <c r="G15" s="4"/>
      <c r="H15" s="4"/>
      <c r="I15" s="4"/>
      <c r="J15" s="4"/>
      <c r="K15" s="5"/>
      <c r="L15" s="5"/>
      <c r="M15" s="5"/>
      <c r="N15" s="5"/>
      <c r="O15" s="6"/>
      <c r="P15" s="7"/>
      <c r="Q15" s="5"/>
      <c r="R15" s="8"/>
      <c r="S15" s="47" t="str">
        <f t="shared" si="14"/>
        <v/>
      </c>
      <c r="T15" s="44"/>
      <c r="U15" s="48"/>
      <c r="V15" s="44"/>
      <c r="W15" s="19" t="str">
        <f t="shared" si="0"/>
        <v/>
      </c>
      <c r="X15" s="19" t="str">
        <f t="shared" si="1"/>
        <v/>
      </c>
      <c r="Y15" s="19" t="str">
        <f t="shared" si="2"/>
        <v/>
      </c>
      <c r="Z15" s="19" t="str">
        <f t="shared" si="3"/>
        <v/>
      </c>
      <c r="AA15" s="19" t="str">
        <f t="shared" si="4"/>
        <v/>
      </c>
      <c r="AB15" s="19" t="str">
        <f t="shared" si="5"/>
        <v/>
      </c>
      <c r="AC15" s="19" t="str">
        <f t="shared" si="6"/>
        <v/>
      </c>
      <c r="AD15" s="19" t="str">
        <f t="shared" si="7"/>
        <v/>
      </c>
      <c r="AE15" s="19" t="str">
        <f t="shared" si="8"/>
        <v/>
      </c>
      <c r="AF15" s="19" t="str">
        <f t="shared" si="9"/>
        <v/>
      </c>
      <c r="AG15" s="19" t="str">
        <f t="shared" si="10"/>
        <v/>
      </c>
      <c r="AH15" s="19" t="str">
        <f t="shared" si="11"/>
        <v/>
      </c>
      <c r="AI15" s="19" t="str">
        <f t="shared" si="12"/>
        <v/>
      </c>
      <c r="AJ15" s="19" t="str">
        <f t="shared" si="13"/>
        <v/>
      </c>
    </row>
    <row r="16" spans="2:37" ht="22.5" customHeight="1" x14ac:dyDescent="0.35">
      <c r="B16" s="1"/>
      <c r="C16" s="2"/>
      <c r="D16" s="3"/>
      <c r="E16" s="4"/>
      <c r="F16" s="4"/>
      <c r="G16" s="4"/>
      <c r="H16" s="4"/>
      <c r="I16" s="4"/>
      <c r="J16" s="4"/>
      <c r="K16" s="5"/>
      <c r="L16" s="5"/>
      <c r="M16" s="5"/>
      <c r="N16" s="5"/>
      <c r="O16" s="6"/>
      <c r="P16" s="7"/>
      <c r="Q16" s="5"/>
      <c r="R16" s="8"/>
      <c r="S16" s="47" t="str">
        <f t="shared" si="14"/>
        <v/>
      </c>
      <c r="T16" s="44"/>
      <c r="U16" s="48"/>
      <c r="V16" s="44"/>
      <c r="W16" s="19" t="str">
        <f t="shared" si="0"/>
        <v/>
      </c>
      <c r="X16" s="19" t="str">
        <f t="shared" si="1"/>
        <v/>
      </c>
      <c r="Y16" s="19" t="str">
        <f t="shared" si="2"/>
        <v/>
      </c>
      <c r="Z16" s="19" t="str">
        <f t="shared" si="3"/>
        <v/>
      </c>
      <c r="AA16" s="19" t="str">
        <f t="shared" si="4"/>
        <v/>
      </c>
      <c r="AB16" s="19" t="str">
        <f t="shared" si="5"/>
        <v/>
      </c>
      <c r="AC16" s="19" t="str">
        <f t="shared" si="6"/>
        <v/>
      </c>
      <c r="AD16" s="19" t="str">
        <f t="shared" si="7"/>
        <v/>
      </c>
      <c r="AE16" s="19" t="str">
        <f t="shared" si="8"/>
        <v/>
      </c>
      <c r="AF16" s="19" t="str">
        <f t="shared" si="9"/>
        <v/>
      </c>
      <c r="AG16" s="19" t="str">
        <f t="shared" si="10"/>
        <v/>
      </c>
      <c r="AH16" s="19" t="str">
        <f t="shared" si="11"/>
        <v/>
      </c>
      <c r="AI16" s="19" t="str">
        <f t="shared" si="12"/>
        <v/>
      </c>
      <c r="AJ16" s="19" t="str">
        <f t="shared" si="13"/>
        <v/>
      </c>
    </row>
    <row r="17" spans="2:36" ht="22.5" customHeight="1" thickBot="1" x14ac:dyDescent="0.4">
      <c r="B17" s="9"/>
      <c r="C17" s="10"/>
      <c r="D17" s="11"/>
      <c r="E17" s="12"/>
      <c r="F17" s="12"/>
      <c r="G17" s="12"/>
      <c r="H17" s="12"/>
      <c r="I17" s="12"/>
      <c r="J17" s="12"/>
      <c r="K17" s="13"/>
      <c r="L17" s="13"/>
      <c r="M17" s="13"/>
      <c r="N17" s="13"/>
      <c r="O17" s="14"/>
      <c r="P17" s="15"/>
      <c r="Q17" s="13"/>
      <c r="R17" s="16"/>
      <c r="S17" s="49" t="str">
        <f t="shared" si="14"/>
        <v/>
      </c>
      <c r="T17" s="44"/>
      <c r="U17" s="48"/>
      <c r="V17" s="44"/>
      <c r="W17" s="19" t="str">
        <f t="shared" si="0"/>
        <v/>
      </c>
      <c r="X17" s="19" t="str">
        <f t="shared" si="1"/>
        <v/>
      </c>
      <c r="Y17" s="19" t="str">
        <f t="shared" si="2"/>
        <v/>
      </c>
      <c r="Z17" s="19" t="str">
        <f t="shared" si="3"/>
        <v/>
      </c>
      <c r="AA17" s="19" t="str">
        <f t="shared" si="4"/>
        <v/>
      </c>
      <c r="AB17" s="19" t="str">
        <f t="shared" si="5"/>
        <v/>
      </c>
      <c r="AC17" s="19" t="str">
        <f t="shared" si="6"/>
        <v/>
      </c>
      <c r="AD17" s="19" t="str">
        <f t="shared" si="7"/>
        <v/>
      </c>
      <c r="AE17" s="19" t="str">
        <f t="shared" si="8"/>
        <v/>
      </c>
      <c r="AF17" s="19" t="str">
        <f t="shared" si="9"/>
        <v/>
      </c>
      <c r="AG17" s="19" t="str">
        <f t="shared" si="10"/>
        <v/>
      </c>
      <c r="AH17" s="19" t="str">
        <f t="shared" si="11"/>
        <v/>
      </c>
      <c r="AI17" s="19" t="str">
        <f t="shared" si="12"/>
        <v/>
      </c>
      <c r="AJ17" s="19" t="str">
        <f t="shared" si="13"/>
        <v/>
      </c>
    </row>
    <row r="18" spans="2:36" ht="5.25" customHeight="1" thickBot="1" x14ac:dyDescent="0.3">
      <c r="B18" s="20"/>
      <c r="C18" s="20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0"/>
    </row>
    <row r="19" spans="2:36" ht="22.5" customHeight="1" thickTop="1" thickBot="1" x14ac:dyDescent="0.45">
      <c r="C19" s="60" t="s">
        <v>22</v>
      </c>
      <c r="D19" s="61"/>
      <c r="E19" s="61"/>
      <c r="F19" s="61"/>
      <c r="G19" s="62"/>
      <c r="H19" s="61"/>
      <c r="I19" s="63" t="s">
        <v>21</v>
      </c>
      <c r="J19" s="63"/>
      <c r="K19" s="21"/>
      <c r="L19" s="21"/>
      <c r="M19" s="21"/>
      <c r="N19" s="21"/>
      <c r="O19" s="21"/>
      <c r="P19" s="21"/>
      <c r="Q19" s="57" t="s">
        <v>12</v>
      </c>
      <c r="R19" s="58"/>
      <c r="S19" s="50">
        <f>SUM(S5:S17)</f>
        <v>0</v>
      </c>
    </row>
    <row r="20" spans="2:36" s="51" customFormat="1" ht="3.75" customHeight="1" thickTop="1" x14ac:dyDescent="0.25">
      <c r="B20" s="52"/>
      <c r="C20" s="52"/>
      <c r="S20" s="52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5"/>
      <c r="AH20" s="55"/>
      <c r="AI20" s="55"/>
      <c r="AJ20" s="55"/>
    </row>
  </sheetData>
  <sheetProtection algorithmName="SHA-512" hashValue="4saMKihrJoIgCBA2ra5NNGUkK+vwNpNa/Vn2c4NwGpjmNjZz8TOsC00NRjXCUc73WKuvb3QKAHApSJhWq3KEKg==" saltValue="mhjcgf9soZKW+m68PbTqwg==" spinCount="100000" sheet="1" objects="1" scenarios="1"/>
  <protectedRanges>
    <protectedRange sqref="P5:R17 B5:N17" name="Bereich1"/>
  </protectedRanges>
  <mergeCells count="4">
    <mergeCell ref="B1:E1"/>
    <mergeCell ref="Q19:R19"/>
    <mergeCell ref="F1:S1"/>
    <mergeCell ref="I19:J19"/>
  </mergeCells>
  <pageMargins left="0.94488188976377963" right="0.32407407407407407" top="0.19625603864734301" bottom="0.5092592592592593" header="0.31496062992125984" footer="0.31496062992125984"/>
  <pageSetup paperSize="9" orientation="landscape" r:id="rId1"/>
  <headerFooter>
    <oddHeader>&amp;Cl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</cp:lastModifiedBy>
  <dcterms:created xsi:type="dcterms:W3CDTF">2010-08-29T17:59:16Z</dcterms:created>
  <dcterms:modified xsi:type="dcterms:W3CDTF">2020-04-04T13:55:43Z</dcterms:modified>
</cp:coreProperties>
</file>